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vnet-my.sharepoint.com/personal/marcelle_buitendam_fnv_nl/Documents/Bureaublad/"/>
    </mc:Choice>
  </mc:AlternateContent>
  <xr:revisionPtr revIDLastSave="0" documentId="8_{0ACF9F29-6051-4F18-9CF0-A47E26E51329}" xr6:coauthVersionLast="47" xr6:coauthVersionMax="47" xr10:uidLastSave="{00000000-0000-0000-0000-000000000000}"/>
  <bookViews>
    <workbookView xWindow="-120" yWindow="-120" windowWidth="29040" windowHeight="15840" tabRatio="546" xr2:uid="{D0F7413A-0A21-450B-A237-251F891BA146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l="1"/>
  <c r="F25" i="1"/>
</calcChain>
</file>

<file path=xl/sharedStrings.xml><?xml version="1.0" encoding="utf-8"?>
<sst xmlns="http://schemas.openxmlformats.org/spreadsheetml/2006/main" count="9" uniqueCount="8">
  <si>
    <t>Periode</t>
  </si>
  <si>
    <t>Salaris</t>
  </si>
  <si>
    <t>Gemiddeld:</t>
  </si>
  <si>
    <t>Resultaat 29 nov.</t>
  </si>
  <si>
    <t>Wat betekent de Cao-verhoging 2024-2025 voor mij.</t>
  </si>
  <si>
    <t>Cao-verhoging in %</t>
  </si>
  <si>
    <t>Cao-verhoging Nominaal</t>
  </si>
  <si>
    <t>Vul hier je brutosalaris bij volledig dienstverband 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</si>
</sst>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mmmm/yyyy"/>
    <numFmt numFmtId="165" formatCode="_ &quot;€&quot;\ * #,##0_ ;_ &quot;€&quot;\ * \-#,##0_ ;_ &quot;€&quot;\ * &quot;-&quot;??_ ;_ @_ "/>
    <numFmt numFmtId="166" formatCode="0.000%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8"/>
      <name val="Calibri"/>
      <family val="2"/>
    </font>
    <font>
      <b/>
      <u/>
      <sz val="14"/>
      <color theme="4" tint="-0.249977111117893"/>
      <name val="Calibri"/>
      <family val="2"/>
    </font>
    <font>
      <sz val="16"/>
      <color theme="4" tint="-0.249977111117893"/>
      <name val="Calibri"/>
      <family val="2"/>
    </font>
    <font>
      <sz val="10"/>
      <color theme="4" tint="-0.249977111117893"/>
      <name val="Calibri"/>
      <family val="2"/>
    </font>
    <font>
      <b/>
      <sz val="10"/>
      <color theme="4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4" fontId="5" fillId="4" borderId="2" xfId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165" fontId="0" fillId="0" borderId="0" xfId="1" applyNumberFormat="1" applyFont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6" fillId="3" borderId="6" xfId="0" applyNumberFormat="1" applyFont="1" applyFill="1" applyBorder="1" applyAlignment="1">
      <alignment horizontal="right"/>
    </xf>
    <xf numFmtId="44" fontId="6" fillId="3" borderId="0" xfId="1" applyFont="1" applyFill="1" applyBorder="1" applyAlignment="1" applyProtection="1">
      <alignment horizontal="center"/>
    </xf>
    <xf numFmtId="10" fontId="6" fillId="3" borderId="0" xfId="2" applyNumberFormat="1" applyFont="1" applyFill="1" applyBorder="1" applyAlignment="1" applyProtection="1">
      <alignment horizontal="center"/>
    </xf>
    <xf numFmtId="44" fontId="6" fillId="3" borderId="7" xfId="1" applyFont="1" applyFill="1" applyBorder="1" applyProtection="1"/>
    <xf numFmtId="166" fontId="6" fillId="3" borderId="0" xfId="2" applyNumberFormat="1" applyFont="1" applyFill="1" applyBorder="1" applyAlignment="1" applyProtection="1">
      <alignment horizontal="center"/>
    </xf>
    <xf numFmtId="44" fontId="6" fillId="3" borderId="8" xfId="1" applyFont="1" applyFill="1" applyBorder="1" applyProtection="1"/>
    <xf numFmtId="164" fontId="6" fillId="3" borderId="6" xfId="0" applyNumberFormat="1" applyFont="1" applyFill="1" applyBorder="1" applyAlignment="1">
      <alignment horizontal="right" vertical="center"/>
    </xf>
    <xf numFmtId="10" fontId="6" fillId="3" borderId="0" xfId="2" applyNumberFormat="1" applyFont="1" applyFill="1" applyBorder="1" applyAlignment="1" applyProtection="1">
      <alignment horizontal="center" vertical="center"/>
    </xf>
    <xf numFmtId="10" fontId="6" fillId="3" borderId="0" xfId="2" applyNumberFormat="1" applyFont="1" applyFill="1" applyBorder="1" applyAlignment="1" applyProtection="1">
      <alignment horizontal="right" vertical="center"/>
    </xf>
    <xf numFmtId="44" fontId="7" fillId="5" borderId="7" xfId="0" applyNumberFormat="1" applyFont="1" applyFill="1" applyBorder="1" applyAlignment="1">
      <alignment vertical="center"/>
    </xf>
    <xf numFmtId="10" fontId="7" fillId="5" borderId="8" xfId="2" applyNumberFormat="1" applyFont="1" applyFill="1" applyBorder="1" applyAlignment="1" applyProtection="1">
      <alignment vertic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1C6B-E02F-4160-9194-60EC20677325}">
  <dimension ref="A1:K32"/>
  <sheetViews>
    <sheetView showGridLines="0" tabSelected="1" zoomScaleNormal="100" workbookViewId="0">
      <selection activeCell="D3" sqref="D3"/>
    </sheetView>
  </sheetViews>
  <sheetFormatPr defaultColWidth="8.85546875" defaultRowHeight="12.75" x14ac:dyDescent="0.2"/>
  <cols>
    <col min="1" max="1" width="4.28515625" style="1" customWidth="1"/>
    <col min="2" max="2" width="22.7109375" style="1" customWidth="1"/>
    <col min="3" max="4" width="13.140625" style="1" customWidth="1"/>
    <col min="5" max="5" width="17.7109375" style="1" customWidth="1"/>
    <col min="6" max="6" width="19.140625" style="1" customWidth="1"/>
    <col min="7" max="7" width="4.5703125" style="1" customWidth="1"/>
    <col min="8" max="8" width="12.85546875" style="1" customWidth="1"/>
    <col min="9" max="9" width="8.85546875" style="1"/>
    <col min="10" max="11" width="10.28515625" style="1" bestFit="1" customWidth="1"/>
    <col min="12" max="16384" width="8.85546875" style="1"/>
  </cols>
  <sheetData>
    <row r="1" spans="1:11" ht="22.15" customHeight="1" x14ac:dyDescent="0.2"/>
    <row r="2" spans="1:11" s="2" customFormat="1" ht="23.25" customHeight="1" x14ac:dyDescent="0.2">
      <c r="B2" s="3" t="s">
        <v>4</v>
      </c>
      <c r="C2" s="4"/>
      <c r="D2" s="4"/>
      <c r="E2" s="4"/>
      <c r="F2" s="5"/>
    </row>
    <row r="3" spans="1:11" ht="35.25" customHeight="1" x14ac:dyDescent="0.2">
      <c r="B3" s="6" t="s">
        <v>7</v>
      </c>
      <c r="C3" s="7"/>
      <c r="D3" s="7"/>
      <c r="E3" s="7"/>
      <c r="F3" s="8">
        <v>4000</v>
      </c>
      <c r="G3" s="2"/>
    </row>
    <row r="4" spans="1:11" ht="25.15" customHeight="1" x14ac:dyDescent="0.2">
      <c r="B4" s="9" t="s">
        <v>3</v>
      </c>
      <c r="C4" s="10"/>
      <c r="D4" s="10"/>
      <c r="E4" s="10"/>
      <c r="F4" s="11"/>
    </row>
    <row r="5" spans="1:11" s="2" customFormat="1" ht="25.5" x14ac:dyDescent="0.2">
      <c r="A5" s="1"/>
      <c r="B5" s="12" t="s">
        <v>0</v>
      </c>
      <c r="C5" s="13" t="s">
        <v>6</v>
      </c>
      <c r="D5" s="13" t="s">
        <v>5</v>
      </c>
      <c r="E5" s="13"/>
      <c r="F5" s="14" t="s">
        <v>1</v>
      </c>
      <c r="G5" s="1"/>
      <c r="J5" s="15"/>
      <c r="K5" s="15"/>
    </row>
    <row r="6" spans="1:11" ht="16.149999999999999" customHeight="1" x14ac:dyDescent="0.2">
      <c r="B6" s="20">
        <v>45292</v>
      </c>
      <c r="C6" s="21">
        <v>50</v>
      </c>
      <c r="D6" s="22">
        <v>4.2500000000000003E-2</v>
      </c>
      <c r="E6" s="22"/>
      <c r="F6" s="23">
        <f>(F3+C6)*(1+D6)</f>
        <v>4222.125</v>
      </c>
    </row>
    <row r="7" spans="1:11" ht="16.149999999999999" customHeight="1" x14ac:dyDescent="0.2">
      <c r="B7" s="20">
        <v>45323</v>
      </c>
      <c r="C7" s="24"/>
      <c r="D7" s="24"/>
      <c r="E7" s="22"/>
      <c r="F7" s="23">
        <f>F6</f>
        <v>4222.125</v>
      </c>
    </row>
    <row r="8" spans="1:11" ht="16.149999999999999" customHeight="1" x14ac:dyDescent="0.2">
      <c r="A8" s="16"/>
      <c r="B8" s="20">
        <v>45352</v>
      </c>
      <c r="C8" s="22"/>
      <c r="D8" s="22"/>
      <c r="E8" s="22"/>
      <c r="F8" s="23">
        <f t="shared" ref="F8:F17" si="0">F7</f>
        <v>4222.125</v>
      </c>
      <c r="G8" s="2"/>
    </row>
    <row r="9" spans="1:11" ht="16.149999999999999" customHeight="1" x14ac:dyDescent="0.2">
      <c r="A9" s="16"/>
      <c r="B9" s="20">
        <v>45383</v>
      </c>
      <c r="C9" s="22"/>
      <c r="D9" s="22"/>
      <c r="E9" s="22"/>
      <c r="F9" s="23">
        <f t="shared" si="0"/>
        <v>4222.125</v>
      </c>
      <c r="G9" s="2"/>
    </row>
    <row r="10" spans="1:11" ht="16.149999999999999" customHeight="1" x14ac:dyDescent="0.2">
      <c r="A10" s="16"/>
      <c r="B10" s="20">
        <v>45413</v>
      </c>
      <c r="C10" s="22"/>
      <c r="D10" s="22"/>
      <c r="E10" s="22"/>
      <c r="F10" s="23">
        <f t="shared" si="0"/>
        <v>4222.125</v>
      </c>
      <c r="G10" s="2"/>
    </row>
    <row r="11" spans="1:11" ht="16.149999999999999" customHeight="1" x14ac:dyDescent="0.2">
      <c r="A11" s="16"/>
      <c r="B11" s="20">
        <v>45444</v>
      </c>
      <c r="C11" s="22"/>
      <c r="D11" s="22"/>
      <c r="E11" s="22"/>
      <c r="F11" s="23">
        <f t="shared" si="0"/>
        <v>4222.125</v>
      </c>
      <c r="G11" s="2"/>
    </row>
    <row r="12" spans="1:11" ht="16.149999999999999" customHeight="1" x14ac:dyDescent="0.2">
      <c r="A12" s="16"/>
      <c r="B12" s="20">
        <v>45474</v>
      </c>
      <c r="C12" s="22"/>
      <c r="D12" s="22"/>
      <c r="E12" s="22"/>
      <c r="F12" s="23">
        <f t="shared" si="0"/>
        <v>4222.125</v>
      </c>
      <c r="G12" s="2"/>
    </row>
    <row r="13" spans="1:11" ht="16.149999999999999" customHeight="1" x14ac:dyDescent="0.2">
      <c r="A13" s="16"/>
      <c r="B13" s="20">
        <v>45505</v>
      </c>
      <c r="C13" s="22"/>
      <c r="D13" s="22"/>
      <c r="E13" s="22"/>
      <c r="F13" s="23">
        <f t="shared" si="0"/>
        <v>4222.125</v>
      </c>
      <c r="G13" s="2"/>
    </row>
    <row r="14" spans="1:11" ht="16.149999999999999" customHeight="1" x14ac:dyDescent="0.2">
      <c r="A14" s="16"/>
      <c r="B14" s="20">
        <v>45536</v>
      </c>
      <c r="C14" s="22"/>
      <c r="D14" s="22"/>
      <c r="E14" s="22"/>
      <c r="F14" s="23">
        <f t="shared" si="0"/>
        <v>4222.125</v>
      </c>
      <c r="G14" s="2"/>
    </row>
    <row r="15" spans="1:11" ht="16.149999999999999" customHeight="1" x14ac:dyDescent="0.2">
      <c r="A15" s="16"/>
      <c r="B15" s="20">
        <v>45566</v>
      </c>
      <c r="C15" s="22"/>
      <c r="D15" s="22"/>
      <c r="E15" s="22"/>
      <c r="F15" s="23">
        <f t="shared" si="0"/>
        <v>4222.125</v>
      </c>
      <c r="G15" s="2"/>
    </row>
    <row r="16" spans="1:11" ht="16.149999999999999" customHeight="1" x14ac:dyDescent="0.2">
      <c r="A16" s="16"/>
      <c r="B16" s="20">
        <v>45597</v>
      </c>
      <c r="C16" s="22"/>
      <c r="D16" s="22"/>
      <c r="E16" s="22"/>
      <c r="F16" s="23">
        <f t="shared" si="0"/>
        <v>4222.125</v>
      </c>
      <c r="G16" s="2"/>
    </row>
    <row r="17" spans="1:7" ht="16.149999999999999" customHeight="1" x14ac:dyDescent="0.2">
      <c r="B17" s="20">
        <v>45627</v>
      </c>
      <c r="C17" s="22"/>
      <c r="D17" s="22"/>
      <c r="E17" s="22"/>
      <c r="F17" s="23">
        <f t="shared" si="0"/>
        <v>4222.125</v>
      </c>
      <c r="G17" s="2"/>
    </row>
    <row r="18" spans="1:7" ht="16.149999999999999" customHeight="1" x14ac:dyDescent="0.2">
      <c r="A18" s="16"/>
      <c r="B18" s="20">
        <v>45658</v>
      </c>
      <c r="C18" s="22"/>
      <c r="D18" s="22">
        <v>2.5000000000000001E-2</v>
      </c>
      <c r="E18" s="22"/>
      <c r="F18" s="23">
        <f>F17*(1+D18)</f>
        <v>4327.6781249999995</v>
      </c>
      <c r="G18" s="2"/>
    </row>
    <row r="19" spans="1:7" ht="16.149999999999999" customHeight="1" x14ac:dyDescent="0.2">
      <c r="A19" s="16"/>
      <c r="B19" s="20">
        <v>45689</v>
      </c>
      <c r="C19" s="22"/>
      <c r="D19" s="22"/>
      <c r="E19" s="22"/>
      <c r="F19" s="23">
        <f>F18</f>
        <v>4327.6781249999995</v>
      </c>
      <c r="G19" s="2"/>
    </row>
    <row r="20" spans="1:7" ht="16.149999999999999" customHeight="1" x14ac:dyDescent="0.2">
      <c r="A20" s="16"/>
      <c r="B20" s="20">
        <v>45717</v>
      </c>
      <c r="C20" s="22"/>
      <c r="D20" s="22"/>
      <c r="E20" s="22"/>
      <c r="F20" s="23">
        <f t="shared" ref="F20:F23" si="1">F19</f>
        <v>4327.6781249999995</v>
      </c>
      <c r="G20" s="2"/>
    </row>
    <row r="21" spans="1:7" ht="16.149999999999999" customHeight="1" x14ac:dyDescent="0.2">
      <c r="A21" s="16"/>
      <c r="B21" s="20">
        <v>45748</v>
      </c>
      <c r="C21" s="22"/>
      <c r="D21" s="22"/>
      <c r="E21" s="22"/>
      <c r="F21" s="23">
        <f t="shared" si="1"/>
        <v>4327.6781249999995</v>
      </c>
      <c r="G21" s="2"/>
    </row>
    <row r="22" spans="1:7" ht="16.149999999999999" customHeight="1" x14ac:dyDescent="0.2">
      <c r="A22" s="16"/>
      <c r="B22" s="20">
        <v>45778</v>
      </c>
      <c r="C22" s="22"/>
      <c r="D22" s="22"/>
      <c r="E22" s="22"/>
      <c r="F22" s="23">
        <f t="shared" si="1"/>
        <v>4327.6781249999995</v>
      </c>
      <c r="G22" s="2"/>
    </row>
    <row r="23" spans="1:7" ht="16.149999999999999" customHeight="1" x14ac:dyDescent="0.2">
      <c r="A23" s="16"/>
      <c r="B23" s="20">
        <v>45809</v>
      </c>
      <c r="C23" s="22"/>
      <c r="D23" s="22"/>
      <c r="E23" s="22"/>
      <c r="F23" s="25">
        <f t="shared" si="1"/>
        <v>4327.6781249999995</v>
      </c>
      <c r="G23" s="2"/>
    </row>
    <row r="24" spans="1:7" s="2" customFormat="1" ht="20.45" customHeight="1" x14ac:dyDescent="0.2">
      <c r="B24" s="26"/>
      <c r="C24" s="27"/>
      <c r="D24" s="27"/>
      <c r="E24" s="28" t="s">
        <v>2</v>
      </c>
      <c r="F24" s="29">
        <f>AVERAGE(F6:F23)</f>
        <v>4257.3093750000007</v>
      </c>
    </row>
    <row r="25" spans="1:7" s="2" customFormat="1" ht="20.45" customHeight="1" x14ac:dyDescent="0.2">
      <c r="B25" s="26"/>
      <c r="C25" s="27"/>
      <c r="D25" s="27"/>
      <c r="E25" s="28" t="s">
        <v>2</v>
      </c>
      <c r="F25" s="30">
        <f>(SUM(F6:F23)-COUNTA(F6:F23)*F3)/18/F3</f>
        <v>6.4327343750000085E-2</v>
      </c>
    </row>
    <row r="26" spans="1:7" ht="20.45" customHeight="1" x14ac:dyDescent="0.2">
      <c r="A26" s="16"/>
      <c r="B26" s="17"/>
      <c r="C26" s="18"/>
      <c r="D26" s="18"/>
      <c r="E26" s="18"/>
      <c r="F26" s="19"/>
    </row>
    <row r="28" spans="1:7" ht="27" customHeight="1" x14ac:dyDescent="0.2"/>
    <row r="29" spans="1:7" s="2" customFormat="1" ht="19.5" customHeight="1" x14ac:dyDescent="0.2"/>
    <row r="32" spans="1:7" s="2" customFormat="1" ht="19.5" customHeight="1" x14ac:dyDescent="0.2"/>
  </sheetData>
  <sheetProtection algorithmName="SHA-512" hashValue="00pfvSjFFLQ7ERZy3sOdsqnc2JHESOhGLK/mxLymi88TQh801q+c4TETJU/MqoY1mi4afgOVybwyCMAx8dPQyw==" saltValue="8yt4XQp2NWokv1m/JTJ3Ng==" spinCount="100000" sheet="1" objects="1" scenarios="1" formatCells="0" formatColumns="0" formatRows="0" insertColumns="0" insertRows="0" autoFilter="0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70180-B4ED-4340-BF22-7C944F37BD0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82BE-E164-4CF1-8AFC-A8DA31FFD9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59f51-db54-4ad4-9dc7-402f0f5fc989}" enabled="0" method="" siteId="{1c359f51-db54-4ad4-9dc7-402f0f5fc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Smits</dc:creator>
  <cp:lastModifiedBy>Marcelle Buitendam</cp:lastModifiedBy>
  <dcterms:created xsi:type="dcterms:W3CDTF">2023-10-25T13:57:15Z</dcterms:created>
  <dcterms:modified xsi:type="dcterms:W3CDTF">2023-12-01T13:21:13Z</dcterms:modified>
</cp:coreProperties>
</file>