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sanne.deHoop\Downloads\"/>
    </mc:Choice>
  </mc:AlternateContent>
  <xr:revisionPtr revIDLastSave="0" documentId="8_{657289B1-DC25-40D5-8D72-B26EA61C826F}" xr6:coauthVersionLast="47" xr6:coauthVersionMax="47" xr10:uidLastSave="{00000000-0000-0000-0000-000000000000}"/>
  <workbookProtection workbookAlgorithmName="SHA-512" workbookHashValue="gLRYmkVIXSfycgirQo8SLJAWm3KZBjdYU3RinRd06CvqZGex/A+lR4Fv/ITn9fX1A6tjDPasKA2OjirFb4N34w==" workbookSaltValue="wk8vLf66VwM2Rbg4hXJnkQ==" workbookSpinCount="100000" lockStructure="1"/>
  <bookViews>
    <workbookView xWindow="-108" yWindow="-108" windowWidth="23256" windowHeight="12456" xr2:uid="{64E75C1A-FFDD-47A6-887F-0CFC42F59C81}"/>
  </bookViews>
  <sheets>
    <sheet name="Salar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3" i="2"/>
  <c r="H23" i="2"/>
  <c r="H21" i="2"/>
</calcChain>
</file>

<file path=xl/sharedStrings.xml><?xml version="1.0" encoding="utf-8"?>
<sst xmlns="http://schemas.openxmlformats.org/spreadsheetml/2006/main" count="11" uniqueCount="11">
  <si>
    <t>Hoeveel uur werk je in de week?</t>
  </si>
  <si>
    <t>Hoeveel (ploegen)toeslag ontvang je?</t>
  </si>
  <si>
    <t>Wat is jouw bruto uurloon?</t>
  </si>
  <si>
    <t>%</t>
  </si>
  <si>
    <t>€</t>
  </si>
  <si>
    <t>Per Oktober 2025 ga jij er dit op vooruit ten opzichte van 2025:</t>
  </si>
  <si>
    <t>Per April 2026 ga jij er dit op vooruit ten opzichte van 2025:</t>
  </si>
  <si>
    <t>Er is een onderhandelingsresultaat bereikt met de werkgevers in de MITT.</t>
  </si>
  <si>
    <t>Het uurloon gaat met 60 cent omhoog en komend jaar volgt een verhoging van 1,8%</t>
  </si>
  <si>
    <t>Met deze rekentool kun jij direct zien wat dit resultaat voor jou betekend!</t>
  </si>
  <si>
    <t>Hou je loonstrookje bij de hand, je hebt deze nodig om de vragen te beantwoorden./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</si>
</sst>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2" fillId="2" borderId="0" xfId="1" applyFill="1" applyBorder="1"/>
    <xf numFmtId="10" fontId="0" fillId="2" borderId="0" xfId="0" applyNumberFormat="1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164" fontId="0" fillId="2" borderId="2" xfId="0" applyNumberFormat="1" applyFill="1" applyBorder="1" applyProtection="1">
      <protection hidden="1"/>
    </xf>
    <xf numFmtId="4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10" fontId="0" fillId="2" borderId="3" xfId="0" applyNumberFormat="1" applyFill="1" applyBorder="1" applyProtection="1">
      <protection hidden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178905</xdr:colOff>
      <xdr:row>7</xdr:row>
      <xdr:rowOff>142606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DDEC487-6FA6-03F5-86C3-86B894CD8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18383" cy="1441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F6A1-8FEA-49EE-86D7-F7F94532A579}">
  <dimension ref="B9:I26"/>
  <sheetViews>
    <sheetView tabSelected="1" zoomScale="115" zoomScaleNormal="115" workbookViewId="0">
      <selection activeCell="K17" sqref="K17"/>
    </sheetView>
  </sheetViews>
  <sheetFormatPr defaultRowHeight="14.4" x14ac:dyDescent="0.3"/>
  <cols>
    <col min="1" max="6" width="8.88671875" style="1"/>
    <col min="7" max="7" width="11.44140625" style="1" customWidth="1"/>
    <col min="8" max="16384" width="8.88671875" style="1"/>
  </cols>
  <sheetData>
    <row r="9" spans="2:6" x14ac:dyDescent="0.3">
      <c r="B9" s="6" t="s">
        <v>7</v>
      </c>
    </row>
    <row r="10" spans="2:6" x14ac:dyDescent="0.3">
      <c r="B10" s="6" t="s">
        <v>8</v>
      </c>
    </row>
    <row r="11" spans="2:6" x14ac:dyDescent="0.3">
      <c r="B11" s="6" t="s">
        <v>9</v>
      </c>
    </row>
    <row r="12" spans="2:6" x14ac:dyDescent="0.3">
      <c r="B12" s="6" t="s">
        <v>10</v>
      </c>
    </row>
    <row r="13" spans="2:6" ht="15" thickBot="1" x14ac:dyDescent="0.35"/>
    <row r="14" spans="2:6" ht="15.6" thickTop="1" thickBot="1" x14ac:dyDescent="0.35">
      <c r="B14" s="5" t="s">
        <v>2</v>
      </c>
      <c r="F14" s="8"/>
    </row>
    <row r="15" spans="2:6" ht="15.6" thickTop="1" thickBot="1" x14ac:dyDescent="0.35"/>
    <row r="16" spans="2:6" ht="15.6" thickTop="1" thickBot="1" x14ac:dyDescent="0.35">
      <c r="B16" s="5" t="s">
        <v>0</v>
      </c>
      <c r="F16" s="9"/>
    </row>
    <row r="17" spans="2:9" ht="15.6" thickTop="1" thickBot="1" x14ac:dyDescent="0.35">
      <c r="H17" s="2"/>
    </row>
    <row r="18" spans="2:9" ht="15.6" thickTop="1" thickBot="1" x14ac:dyDescent="0.35">
      <c r="B18" s="5" t="s">
        <v>1</v>
      </c>
      <c r="F18" s="10"/>
    </row>
    <row r="19" spans="2:9" ht="15" thickTop="1" x14ac:dyDescent="0.3"/>
    <row r="20" spans="2:9" ht="15" thickBot="1" x14ac:dyDescent="0.35">
      <c r="H20" s="4" t="s">
        <v>4</v>
      </c>
      <c r="I20" s="4" t="s">
        <v>3</v>
      </c>
    </row>
    <row r="21" spans="2:9" ht="15.6" thickTop="1" thickBot="1" x14ac:dyDescent="0.35">
      <c r="B21" s="5" t="s">
        <v>5</v>
      </c>
      <c r="H21" s="7">
        <f>((F14+0.6)*(F16*4.35)*(1+F18))-((F14*F16*4.35)*(1+F18))</f>
        <v>0</v>
      </c>
      <c r="I21" s="11" t="e">
        <f>((((F14+0.6)*(F16*4.35)*(1+F18))/((F14*F16*4.35)*(1+F18)))-1)</f>
        <v>#DIV/0!</v>
      </c>
    </row>
    <row r="22" spans="2:9" ht="15.6" thickTop="1" thickBot="1" x14ac:dyDescent="0.35">
      <c r="I22" s="3"/>
    </row>
    <row r="23" spans="2:9" ht="15.6" thickTop="1" thickBot="1" x14ac:dyDescent="0.35">
      <c r="B23" s="5" t="s">
        <v>6</v>
      </c>
      <c r="H23" s="7">
        <f>(((F14+0.6)*1.018)*(F16*4.35)*(1+F18))-((F14*F16*4.35)*(1+F18))</f>
        <v>0</v>
      </c>
      <c r="I23" s="11" t="e">
        <f>(((((F14+0.6)*1.018)*(F16*4.35)*(1+F18))/((F14*F16*4.35)*(1+F18)))-1)</f>
        <v>#DIV/0!</v>
      </c>
    </row>
    <row r="24" spans="2:9" ht="15" thickTop="1" x14ac:dyDescent="0.3"/>
    <row r="26" spans="2:9" x14ac:dyDescent="0.3">
      <c r="B26" s="6"/>
    </row>
  </sheetData>
  <sheetProtection algorithmName="SHA-512" hashValue="kilqDaiCYcbesKEaHxK4lbBukmFRTUdEgoABhBD/S8zq+ng4D9OxH/Y9HeoTL61ByrWQiAdwLtpWNjyThheryA==" saltValue="uUxEIMZkPfsaoVwnnUL2R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E3DECBD670A4D9D6B061CE07A73AA" ma:contentTypeVersion="0" ma:contentTypeDescription="Een nieuw document maken." ma:contentTypeScope="" ma:versionID="ff76dc85716d38b5c100d5383c7b50f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f33f2cde62b73ee3b5b7efaee561e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3F969F-03D6-4415-BB4F-37E98E36E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0A7191-4B1F-41FE-827B-EE122AA303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84194-5DF8-48C7-8D28-F7E0E2B255FD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Salaris</vt:lpstr>
    </vt:vector>
  </TitlesOfParts>
  <Company>FNV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Hielke Moorlag</dc:creator>
  <cp:lastModifiedBy>Lisanne de Hoop</cp:lastModifiedBy>
  <dcterms:created xsi:type="dcterms:W3CDTF">2025-09-23T10:21:27Z</dcterms:created>
  <dcterms:modified xsi:type="dcterms:W3CDTF">2025-10-02T09:47:17Z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0x010100E64E3DECBD670A4D9D6B061CE07A73AA</vt:lpwstr>
  </property>
</Properties>
</file>